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<sst xmlns="http://schemas.openxmlformats.org/spreadsheetml/2006/main" count="1294" uniqueCount="181">
  <si>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</si>
  <si>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</si>
  <si>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</si>
  <si>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</si>
  <si>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</si>
  <si>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</si>
  <si>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</si>
  <si>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</si>
  <si>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</si>
  <si>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</si>
  <si>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</si>
  <si>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</si>
  <si>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</si>
  <si>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</si>
  <si>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</si>
  <si>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</si>
  <si>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</si>
  <si>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</si>
  <si>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</si>
  <si>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</si>
  <si>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</si>
  <si>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</si>
  <si>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</si>
  <si>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</si>
  <si>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</si>
  <si>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</si>
  <si>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</si>
  <si>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</si>
  <si>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</si>
  <si>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</si>
  <si>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</si>
  <si>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</si>
  <si>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</si>
  <si>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</si>
  <si>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</si>
  <si>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</si>
  <si>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</si>
  <si>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</si>
  <si>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</si>
  <si>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</si>
  <si>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</si>
  <si>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</si>
  <si>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</si>
  <si>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</si>
  <si>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</si>
  <si>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</si>
  <si>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</si>
  <si>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</si>
  <si>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</si>
  <si>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</si>
  <si>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</si>
  <si>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</si>
  <si>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</si>
  <si>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</si>
  <si>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</si>
  <si>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</si>
  <si>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</si>
  <si>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</si>
  <si>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</si>
  <si>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</si>
  <si>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</si>
  <si>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</si>
  <si>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</si>
  <si>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</si>
  <si>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</si>
  <si>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</si>
  <si>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</si>
  <si>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</si>
  <si>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</si>
  <si>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</si>
  <si>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</si>
  <si>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</si>
  <si>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</si>
  <si>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</si>
  <si>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</si>
  <si>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</si>
  <si>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</si>
  <si>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</si>
  <si>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</si>
  <si>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</si>
  <si>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</si>
  <si>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</si>
  <si>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</si>
  <si>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</si>
  <si>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</si>
  <si>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</si>
  <si>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</si>
  <si>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</si>
  <si>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</si>
  <si>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</si>
  <si>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</si>
  <si>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</si>
  <si>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</si>
  <si>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</si>
  <si>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</si>
  <si>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</si>
  <si>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</si>
  <si>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</si>
  <si>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</si>
  <si>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</si>
  <si>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</si>
  <si>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</si>
  <si>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</si>
  <si>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</si>
  <si>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</si>
  <si>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</si>
  <si>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</si>
  <si>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</si>
  <si>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</si>
  <si>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</si>
  <si>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</si>
  <si>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</si>
  <si>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</si>
  <si>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</si>
  <si>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Космонавтов, 92 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</si>
  <si>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</si>
  <si>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</si>
  <si>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</si>
  <si>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</si>
  <si>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</si>
  <si>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</si>
  <si>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</si>
  <si>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</si>
  <si>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</si>
  <si>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</si>
  <si>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</si>
  <si>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</si>
  <si>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</si>
  <si>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</si>
  <si>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</si>
  <si>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</si>
  <si>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</si>
  <si>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</si>
  <si>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</si>
  <si>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</si>
  <si>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</si>
  <si>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</si>
  <si>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</si>
  <si>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</si>
  <si>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</si>
  <si>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</si>
  <si>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</si>
  <si>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</si>
  <si>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</si>
  <si>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</si>
  <si>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</si>
  <si>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</si>
  <si>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</si>
  <si>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</si>
  <si>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</si>
  <si>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</si>
  <si>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</si>
  <si>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</si>
  <si>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</si>
  <si>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</si>
  <si>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</si>
  <si>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</si>
  <si>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</si>
  <si>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</si>
  <si>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</si>
  <si>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</si>
  <si>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</si>
  <si>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</si>
  <si>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</si>
  <si>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</si>
  <si>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</si>
  <si>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</si>
  <si>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</si>
  <si>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</si>
  <si>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 xml:space="preserve">                       </t>
  </si>
  <si>
    <t xml:space="preserve">                                              </t>
  </si>
  <si>
    <t>Капитальный ремонт</t>
  </si>
  <si>
    <t>Вид ремонта</t>
  </si>
  <si>
    <t>Сумма</t>
  </si>
  <si>
    <t>Ремонт балконного козырька, кв.77.</t>
  </si>
  <si>
    <t>Герметизация швов, кв.158.</t>
  </si>
  <si>
    <t>Замена вводв ХВС</t>
  </si>
  <si>
    <t>Утепление наружных стен плитами, кв.13.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</si>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</sst>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25" workbookViewId="0">
      <selection activeCell="A23" sqref="A23"/>
    </sheetView>
  </sheetViews>
  <sheetFormatPr defaultRowHeight="15"/>
  <cols>
    <col min="1" max="1" width="20" customWidth="1"/>
    <col min="2" max="2" width="16.7109375" customWidth="1"/>
    <col min="3" max="3" width="15.28515625" hidden="1" customWidth="1"/>
    <col min="4" max="4" width="13.42578125" customWidth="1"/>
    <col min="6" max="6" width="9" customWidth="1"/>
    <col min="7" max="7" width="17.5703125" customWidth="1"/>
  </cols>
  <sheetData>
    <row r="1" spans="1:7" ht="60.75" customHeight="1">
      <c r="A1" s="79" t="s">
        <v>114</v>
      </c>
      <c r="B1" s="79"/>
      <c r="C1" s="79"/>
      <c r="D1" s="79"/>
      <c r="E1" s="79"/>
      <c r="F1" s="79"/>
      <c r="G1" s="79"/>
    </row>
    <row r="2" spans="1:7" ht="67.5" customHeight="1">
      <c r="A2" s="36" t="s">
        <v>93</v>
      </c>
      <c r="B2" s="80" t="s">
        <v>115</v>
      </c>
      <c r="C2" s="81"/>
      <c r="D2" s="37" t="s">
        <v>116</v>
      </c>
      <c r="E2" s="78" t="s">
        <v>117</v>
      </c>
      <c r="F2" s="78"/>
      <c r="G2" s="37" t="s">
        <v>118</v>
      </c>
    </row>
    <row r="3" spans="1:7" ht="30">
      <c r="A3" s="38" t="s">
        <v>119</v>
      </c>
      <c r="B3" s="68"/>
      <c r="C3" s="70"/>
      <c r="D3" s="39"/>
      <c r="E3" s="68"/>
      <c r="F3" s="70"/>
      <c r="G3" s="39">
        <v>15236.02</v>
      </c>
    </row>
    <row r="4" spans="1:7">
      <c r="A4" s="38" t="s">
        <v>120</v>
      </c>
      <c r="B4" s="68">
        <v>128736.18</v>
      </c>
      <c r="C4" s="70"/>
      <c r="D4" s="39"/>
      <c r="E4" s="78"/>
      <c r="F4" s="78"/>
      <c r="G4" s="39"/>
    </row>
    <row r="5" spans="1:7">
      <c r="A5" s="38" t="s">
        <v>121</v>
      </c>
      <c r="B5" s="68">
        <v>1286394.8799999999</v>
      </c>
      <c r="C5" s="70"/>
      <c r="D5" s="39">
        <v>0</v>
      </c>
      <c r="E5" s="75">
        <f>B5+C5+D5</f>
        <v>1286394.8799999999</v>
      </c>
      <c r="F5" s="76"/>
      <c r="G5" s="39">
        <v>188028.26</v>
      </c>
    </row>
    <row r="6" spans="1:7">
      <c r="A6" s="38" t="s">
        <v>122</v>
      </c>
      <c r="B6" s="68">
        <v>1274323.3</v>
      </c>
      <c r="C6" s="70"/>
      <c r="D6" s="39">
        <v>0</v>
      </c>
      <c r="E6" s="75">
        <f>B6+C6+D6</f>
        <v>1274323.3</v>
      </c>
      <c r="F6" s="76"/>
      <c r="G6" s="39">
        <v>195412.18</v>
      </c>
    </row>
    <row r="7" spans="1:7" ht="30">
      <c r="A7" s="38" t="s">
        <v>123</v>
      </c>
      <c r="B7" s="75">
        <v>140807.76</v>
      </c>
      <c r="C7" s="76"/>
      <c r="D7" s="39"/>
      <c r="E7" s="68"/>
      <c r="F7" s="70"/>
      <c r="G7" s="40"/>
    </row>
    <row r="8" spans="1:7">
      <c r="A8" s="38" t="s">
        <v>124</v>
      </c>
      <c r="B8" s="75">
        <v>1274323.3</v>
      </c>
      <c r="C8" s="76"/>
      <c r="D8" s="39"/>
      <c r="E8" s="68"/>
      <c r="F8" s="70"/>
      <c r="G8" s="40">
        <v>60640.03</v>
      </c>
    </row>
    <row r="9" spans="1:7">
      <c r="A9" s="38" t="s">
        <v>125</v>
      </c>
      <c r="B9" s="75"/>
      <c r="C9" s="76"/>
      <c r="D9" s="40">
        <v>0</v>
      </c>
      <c r="E9" s="68"/>
      <c r="F9" s="70"/>
      <c r="G9" s="40">
        <v>150008.17000000001</v>
      </c>
    </row>
    <row r="10" spans="1:7" ht="96" customHeight="1">
      <c r="A10" s="38" t="s">
        <v>126</v>
      </c>
      <c r="B10" s="75">
        <v>12.43</v>
      </c>
      <c r="C10" s="76"/>
      <c r="D10" s="39"/>
      <c r="E10" s="68"/>
      <c r="F10" s="70"/>
      <c r="G10" s="39"/>
    </row>
    <row r="11" spans="1:7" ht="30">
      <c r="A11" s="38" t="s">
        <v>127</v>
      </c>
      <c r="B11" s="75">
        <v>0</v>
      </c>
      <c r="C11" s="76"/>
      <c r="D11" s="39"/>
      <c r="E11" s="68"/>
      <c r="F11" s="70"/>
      <c r="G11" s="39"/>
    </row>
    <row r="12" spans="1:7">
      <c r="A12" s="77" t="s">
        <v>128</v>
      </c>
      <c r="B12" s="77"/>
      <c r="C12" s="77"/>
      <c r="D12" s="77"/>
      <c r="E12" s="77"/>
      <c r="F12" s="77"/>
      <c r="G12" s="40">
        <v>10502.3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74" t="s">
        <v>130</v>
      </c>
      <c r="C14" s="74"/>
      <c r="D14" s="74"/>
      <c r="E14" s="37" t="s">
        <v>131</v>
      </c>
      <c r="F14" s="37" t="s">
        <v>132</v>
      </c>
      <c r="G14" s="37" t="s">
        <v>133</v>
      </c>
    </row>
    <row r="15" spans="1:7" ht="18.75">
      <c r="A15" s="66" t="s">
        <v>134</v>
      </c>
      <c r="B15" s="66"/>
      <c r="C15" s="66"/>
      <c r="D15" s="66"/>
      <c r="E15" s="66"/>
      <c r="F15" s="66"/>
      <c r="G15" s="66"/>
    </row>
    <row r="16" spans="1:7" ht="29.25" customHeight="1">
      <c r="A16" s="38" t="s">
        <v>135</v>
      </c>
      <c r="B16" s="68" t="s">
        <v>136</v>
      </c>
      <c r="C16" s="69"/>
      <c r="D16" s="70"/>
      <c r="E16" s="39" t="s">
        <v>137</v>
      </c>
      <c r="F16" s="39">
        <v>263</v>
      </c>
      <c r="G16" s="39">
        <v>172485.92</v>
      </c>
    </row>
    <row r="17" spans="1:7" ht="57.75" customHeight="1">
      <c r="A17" s="38" t="s">
        <v>138</v>
      </c>
      <c r="B17" s="68" t="s">
        <v>139</v>
      </c>
      <c r="C17" s="69"/>
      <c r="D17" s="70"/>
      <c r="E17" s="39" t="s">
        <v>140</v>
      </c>
      <c r="F17" s="39">
        <v>7575</v>
      </c>
      <c r="G17" s="39">
        <v>200104.28</v>
      </c>
    </row>
    <row r="18" spans="1:7" ht="72.75" customHeight="1">
      <c r="A18" s="38" t="s">
        <v>141</v>
      </c>
      <c r="B18" s="68" t="s">
        <v>142</v>
      </c>
      <c r="C18" s="69"/>
      <c r="D18" s="70"/>
      <c r="E18" s="39" t="s">
        <v>143</v>
      </c>
      <c r="F18" s="39"/>
      <c r="G18" s="39">
        <v>76834.559999999998</v>
      </c>
    </row>
    <row r="19" spans="1:7" ht="29.25" customHeight="1">
      <c r="A19" s="38" t="s">
        <v>144</v>
      </c>
      <c r="B19" s="68" t="s">
        <v>145</v>
      </c>
      <c r="C19" s="69"/>
      <c r="D19" s="70"/>
      <c r="E19" s="39" t="s">
        <v>140</v>
      </c>
      <c r="F19" s="39"/>
      <c r="G19" s="39">
        <v>108698.81</v>
      </c>
    </row>
    <row r="20" spans="1:7" ht="18.75" customHeight="1">
      <c r="A20" s="38" t="s">
        <v>146</v>
      </c>
      <c r="B20" s="68" t="s">
        <v>147</v>
      </c>
      <c r="C20" s="69"/>
      <c r="D20" s="70"/>
      <c r="E20" s="39" t="s">
        <v>140</v>
      </c>
      <c r="F20" s="39">
        <v>1172</v>
      </c>
      <c r="G20" s="39">
        <v>143776.49</v>
      </c>
    </row>
    <row r="21" spans="1:7" ht="48.75" customHeight="1">
      <c r="A21" s="38" t="s">
        <v>148</v>
      </c>
      <c r="B21" s="68" t="s">
        <v>149</v>
      </c>
      <c r="C21" s="69"/>
      <c r="D21" s="70"/>
      <c r="E21" s="39" t="s">
        <v>143</v>
      </c>
      <c r="F21" s="39"/>
      <c r="G21" s="39">
        <v>56601.37</v>
      </c>
    </row>
    <row r="22" spans="1:7" ht="78" customHeight="1">
      <c r="A22" s="38" t="s">
        <v>150</v>
      </c>
      <c r="B22" s="68" t="s">
        <v>151</v>
      </c>
      <c r="C22" s="69"/>
      <c r="D22" s="70"/>
      <c r="E22" s="39" t="s">
        <v>152</v>
      </c>
      <c r="F22" s="39">
        <v>208</v>
      </c>
      <c r="G22" s="39">
        <v>142496</v>
      </c>
    </row>
    <row r="23" spans="1:7" ht="120" customHeight="1">
      <c r="A23" s="38" t="s">
        <v>153</v>
      </c>
      <c r="B23" s="68" t="s">
        <v>154</v>
      </c>
      <c r="C23" s="69"/>
      <c r="D23" s="70"/>
      <c r="E23" s="39" t="s">
        <v>143</v>
      </c>
      <c r="F23" s="39"/>
      <c r="G23" s="39">
        <v>134436.13</v>
      </c>
    </row>
    <row r="24" spans="1:7" ht="30">
      <c r="A24" s="38" t="s">
        <v>155</v>
      </c>
      <c r="B24" s="68" t="s">
        <v>156</v>
      </c>
      <c r="C24" s="69"/>
      <c r="D24" s="70"/>
      <c r="E24" s="39" t="s">
        <v>157</v>
      </c>
      <c r="F24" s="39">
        <v>5000</v>
      </c>
      <c r="G24" s="39">
        <v>6600</v>
      </c>
    </row>
    <row r="25" spans="1:7" ht="74.25" customHeight="1">
      <c r="A25" s="71" t="s">
        <v>158</v>
      </c>
      <c r="B25" s="68" t="s">
        <v>159</v>
      </c>
      <c r="C25" s="69"/>
      <c r="D25" s="70"/>
      <c r="E25" s="39" t="s">
        <v>143</v>
      </c>
      <c r="F25" s="39"/>
      <c r="G25" s="39">
        <v>94303.15</v>
      </c>
    </row>
    <row r="26" spans="1:7">
      <c r="A26" s="72"/>
      <c r="B26" s="68" t="s">
        <v>160</v>
      </c>
      <c r="C26" s="69"/>
      <c r="D26" s="70"/>
      <c r="E26" s="39" t="s">
        <v>143</v>
      </c>
      <c r="F26" s="39"/>
      <c r="G26" s="39">
        <v>16724.509999999998</v>
      </c>
    </row>
    <row r="27" spans="1:7" ht="29.25" customHeight="1">
      <c r="A27" s="72"/>
      <c r="B27" s="68" t="s">
        <v>161</v>
      </c>
      <c r="C27" s="69"/>
      <c r="D27" s="70"/>
      <c r="E27" s="39" t="s">
        <v>137</v>
      </c>
      <c r="F27" s="39">
        <v>0</v>
      </c>
      <c r="G27" s="39">
        <v>0</v>
      </c>
    </row>
    <row r="28" spans="1:7" ht="75" customHeight="1">
      <c r="A28" s="72"/>
      <c r="B28" s="68" t="s">
        <v>162</v>
      </c>
      <c r="C28" s="69"/>
      <c r="D28" s="70"/>
      <c r="E28" s="39" t="s">
        <v>137</v>
      </c>
      <c r="F28" s="39">
        <v>1</v>
      </c>
      <c r="G28" s="39">
        <v>14078.21</v>
      </c>
    </row>
    <row r="29" spans="1:7" ht="31.5" customHeight="1">
      <c r="A29" s="73"/>
      <c r="B29" s="68" t="s">
        <v>163</v>
      </c>
      <c r="C29" s="69"/>
      <c r="D29" s="70"/>
      <c r="E29" s="39" t="s">
        <v>164</v>
      </c>
      <c r="F29" s="39">
        <v>0</v>
      </c>
      <c r="G29" s="39">
        <v>0</v>
      </c>
    </row>
    <row r="30" spans="1:7" ht="30.75" customHeight="1">
      <c r="A30" s="43" t="s">
        <v>165</v>
      </c>
      <c r="B30" s="68" t="s">
        <v>166</v>
      </c>
      <c r="C30" s="69"/>
      <c r="D30" s="70"/>
      <c r="E30" s="39" t="s">
        <v>164</v>
      </c>
      <c r="F30" s="39">
        <v>12</v>
      </c>
      <c r="G30" s="39">
        <v>107183.87</v>
      </c>
    </row>
    <row r="31" spans="1:7" ht="18.75">
      <c r="A31" s="66" t="s">
        <v>167</v>
      </c>
      <c r="B31" s="66"/>
      <c r="C31" s="66"/>
      <c r="D31" s="66"/>
      <c r="E31" s="66"/>
      <c r="F31" s="66"/>
      <c r="G31" s="66"/>
    </row>
    <row r="32" spans="1:7" ht="30">
      <c r="A32" s="67" t="s">
        <v>168</v>
      </c>
      <c r="B32" s="67"/>
      <c r="C32" s="67"/>
      <c r="D32" s="67"/>
      <c r="E32" s="37" t="s">
        <v>131</v>
      </c>
      <c r="F32" s="37" t="s">
        <v>132</v>
      </c>
      <c r="G32" s="37" t="s">
        <v>133</v>
      </c>
    </row>
    <row r="33" spans="1:7">
      <c r="A33" s="63" t="s">
        <v>169</v>
      </c>
      <c r="B33" s="64"/>
      <c r="C33" s="64"/>
      <c r="D33" s="65"/>
      <c r="E33" s="39"/>
      <c r="F33" s="39"/>
      <c r="G33" s="39"/>
    </row>
    <row r="34" spans="1:7">
      <c r="A34" s="63" t="s">
        <v>170</v>
      </c>
      <c r="B34" s="64"/>
      <c r="C34" s="64"/>
      <c r="D34" s="65"/>
      <c r="E34" s="39"/>
      <c r="F34" s="39"/>
      <c r="G34" s="39"/>
    </row>
    <row r="35" spans="1:7">
      <c r="A35" s="63"/>
      <c r="B35" s="64"/>
      <c r="C35" s="64"/>
      <c r="D35" s="65"/>
      <c r="E35" s="39"/>
      <c r="F35" s="39"/>
      <c r="G35" s="39"/>
    </row>
    <row r="36" spans="1:7" ht="18.75">
      <c r="A36" s="66" t="s">
        <v>171</v>
      </c>
      <c r="B36" s="66"/>
      <c r="C36" s="66"/>
      <c r="D36" s="66"/>
      <c r="E36" s="66"/>
      <c r="F36" s="66"/>
      <c r="G36" s="66"/>
    </row>
    <row r="37" spans="1:7">
      <c r="A37" s="67" t="s">
        <v>172</v>
      </c>
      <c r="B37" s="67"/>
      <c r="C37" s="67"/>
      <c r="D37" s="67"/>
      <c r="E37" s="67"/>
      <c r="F37" s="67"/>
      <c r="G37" s="37" t="s">
        <v>173</v>
      </c>
    </row>
    <row r="38" spans="1:7">
      <c r="A38" s="57" t="s">
        <v>174</v>
      </c>
      <c r="B38" s="57"/>
      <c r="C38" s="57"/>
      <c r="D38" s="57"/>
      <c r="E38" s="57"/>
      <c r="F38" s="57"/>
      <c r="G38" s="39">
        <v>10124.35</v>
      </c>
    </row>
    <row r="39" spans="1:7">
      <c r="A39" s="57" t="s">
        <v>175</v>
      </c>
      <c r="B39" s="57"/>
      <c r="C39" s="57"/>
      <c r="D39" s="57"/>
      <c r="E39" s="57"/>
      <c r="F39" s="57"/>
      <c r="G39" s="39">
        <v>6619</v>
      </c>
    </row>
    <row r="40" spans="1:7">
      <c r="A40" s="54" t="s">
        <v>176</v>
      </c>
      <c r="B40" s="55"/>
      <c r="C40" s="55"/>
      <c r="D40" s="55"/>
      <c r="E40" s="55"/>
      <c r="F40" s="56"/>
      <c r="G40" s="39">
        <v>23718.68</v>
      </c>
    </row>
    <row r="41" spans="1:7">
      <c r="A41" s="57" t="s">
        <v>177</v>
      </c>
      <c r="B41" s="57"/>
      <c r="C41" s="57"/>
      <c r="D41" s="57"/>
      <c r="E41" s="57"/>
      <c r="F41" s="57"/>
      <c r="G41" s="39">
        <v>20178</v>
      </c>
    </row>
    <row r="42" spans="1:7">
      <c r="A42" s="58" t="s">
        <v>178</v>
      </c>
      <c r="B42" s="59"/>
      <c r="C42" s="59"/>
      <c r="D42" s="59"/>
      <c r="E42" s="59"/>
      <c r="F42" s="60"/>
      <c r="G42" s="40">
        <v>150008.17000000001</v>
      </c>
    </row>
    <row r="43" spans="1:7">
      <c r="A43" s="41"/>
      <c r="B43" s="42"/>
      <c r="C43" s="42"/>
      <c r="D43" s="42"/>
      <c r="E43" s="42"/>
      <c r="F43" s="42"/>
      <c r="G43" s="42"/>
    </row>
    <row r="44" spans="1:7">
      <c r="A44" s="61" t="s">
        <v>179</v>
      </c>
      <c r="B44" s="61"/>
      <c r="C44" s="61"/>
      <c r="D44" s="61"/>
      <c r="E44" s="61"/>
      <c r="F44" s="61"/>
      <c r="G44" s="61"/>
    </row>
    <row r="45" spans="1:7">
      <c r="A45" s="41"/>
      <c r="B45" s="42"/>
      <c r="C45" s="42"/>
      <c r="D45" s="42"/>
      <c r="E45" s="42"/>
      <c r="F45" s="42"/>
      <c r="G45" s="42"/>
    </row>
    <row r="46" spans="1:7">
      <c r="A46" s="62" t="s">
        <v>180</v>
      </c>
      <c r="B46" s="62"/>
      <c r="C46" s="62"/>
      <c r="D46" s="62"/>
      <c r="E46" s="62"/>
      <c r="F46" s="62"/>
      <c r="G46" s="62"/>
    </row>
    <row r="47" spans="1:7">
      <c r="A47" s="41"/>
      <c r="B47" s="42"/>
      <c r="C47" s="42"/>
      <c r="D47" s="42"/>
      <c r="E47" s="42"/>
      <c r="F47" s="42"/>
      <c r="G47" s="42"/>
    </row>
    <row r="48" spans="1:7">
      <c r="A48" s="41"/>
      <c r="B48" s="42"/>
      <c r="C48" s="42"/>
      <c r="D48" s="42"/>
      <c r="E48" s="42"/>
      <c r="F48" s="42"/>
      <c r="G48" s="42"/>
    </row>
    <row r="49" spans="1:7">
      <c r="A49" s="41"/>
      <c r="B49" s="42"/>
      <c r="C49" s="42"/>
      <c r="D49" s="42"/>
      <c r="E49" s="42"/>
      <c r="F49" s="42"/>
      <c r="G49" s="42"/>
    </row>
  </sheetData>
  <mergeCells count="54">
    <mergeCell ref="A1:G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35:D35"/>
    <mergeCell ref="A36:G36"/>
    <mergeCell ref="A37:F37"/>
    <mergeCell ref="A38:F38"/>
    <mergeCell ref="A39:F39"/>
    <mergeCell ref="A40:F40"/>
    <mergeCell ref="A41:F41"/>
    <mergeCell ref="A42:F42"/>
    <mergeCell ref="A44:G44"/>
    <mergeCell ref="A46:G46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2" t="s">
        <v>12</v>
      </c>
      <c r="C13" s="83"/>
      <c r="D13" s="82">
        <f>SUM(E3:E12)</f>
        <v>0</v>
      </c>
      <c r="E13" s="83"/>
      <c r="F13" s="82">
        <f>SUM(G3:G12)</f>
        <v>0</v>
      </c>
      <c r="G13" s="83"/>
      <c r="H13" s="82">
        <f t="shared" ref="H13" si="14">SUM(I3:I12)</f>
        <v>0</v>
      </c>
      <c r="I13" s="83"/>
      <c r="J13" s="82">
        <f t="shared" ref="J13" si="15">SUM(K3:K12)</f>
        <v>0</v>
      </c>
      <c r="K13" s="83"/>
      <c r="L13" s="82">
        <f t="shared" ref="L13" si="16">SUM(M3:M12)</f>
        <v>0</v>
      </c>
      <c r="M13" s="83"/>
      <c r="N13" s="82">
        <f t="shared" ref="N13" si="17">SUM(O3:O12)</f>
        <v>0</v>
      </c>
      <c r="O13" s="83"/>
      <c r="P13" s="82">
        <f t="shared" ref="P13" si="18">SUM(Q3:Q12)</f>
        <v>0</v>
      </c>
      <c r="Q13" s="83"/>
      <c r="R13" s="82">
        <f t="shared" ref="R13" si="19">SUM(S3:S12)</f>
        <v>0</v>
      </c>
      <c r="S13" s="83"/>
      <c r="T13" s="82">
        <f t="shared" ref="T13" si="20">SUM(U3:U12)</f>
        <v>0</v>
      </c>
      <c r="U13" s="83"/>
      <c r="V13" s="82">
        <f t="shared" ref="V13" si="21">SUM(W3:W12)</f>
        <v>0</v>
      </c>
      <c r="W13" s="83"/>
      <c r="X13" s="82">
        <f t="shared" ref="X13" si="22">SUM(Y3:Y12)</f>
        <v>0</v>
      </c>
      <c r="Y13" s="83"/>
      <c r="Z13" s="82">
        <f t="shared" ref="Z13" si="23">SUM(AA3:AA12)</f>
        <v>0</v>
      </c>
      <c r="AA13" s="83"/>
      <c r="AB13" s="82">
        <f t="shared" ref="AB13" si="24">SUM(AC3:AC12)</f>
        <v>0</v>
      </c>
      <c r="AC13" s="83"/>
      <c r="AD13" s="82">
        <f t="shared" ref="AD13" si="25">SUM(AE3:AE12)</f>
        <v>0</v>
      </c>
      <c r="AE13" s="83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2" t="s">
        <v>12</v>
      </c>
      <c r="C11" s="83"/>
      <c r="D11" s="82">
        <f>SUM(E3:E10)</f>
        <v>0</v>
      </c>
      <c r="E11" s="83"/>
      <c r="F11" s="82">
        <f>SUM(G3:G10)</f>
        <v>0</v>
      </c>
      <c r="G11" s="83"/>
      <c r="H11" s="82">
        <f>SUM(I3:I10)</f>
        <v>0</v>
      </c>
      <c r="I11" s="83"/>
      <c r="J11" s="82">
        <f>SUM(K3:K10)</f>
        <v>0</v>
      </c>
      <c r="K11" s="83"/>
      <c r="L11" s="82">
        <f>SUM(M3:M10)</f>
        <v>0</v>
      </c>
      <c r="M11" s="83"/>
      <c r="N11" s="82">
        <f>SUM(O3:O10)</f>
        <v>0</v>
      </c>
      <c r="O11" s="83"/>
      <c r="P11" s="82">
        <f>SUM(Q3:Q10)</f>
        <v>0</v>
      </c>
      <c r="Q11" s="83"/>
      <c r="R11" s="82">
        <f>SUM(S3:S10)</f>
        <v>0</v>
      </c>
      <c r="S11" s="83"/>
      <c r="T11" s="82">
        <f>SUM(U3:U10)</f>
        <v>0</v>
      </c>
      <c r="U11" s="83"/>
      <c r="V11" s="82">
        <f>SUM(W3:W10)</f>
        <v>0</v>
      </c>
      <c r="W11" s="83"/>
      <c r="X11" s="82">
        <f>SUM(Y3:Y10)</f>
        <v>0</v>
      </c>
      <c r="Y11" s="83"/>
      <c r="Z11" s="82">
        <f>SUM(AA3:AA10)</f>
        <v>0</v>
      </c>
      <c r="AA11" s="83"/>
      <c r="AB11" s="82">
        <f>SUM(AC3:AC10)</f>
        <v>0</v>
      </c>
      <c r="AC11" s="83"/>
      <c r="AD11" s="82">
        <f>SUM(AE3:AE10)</f>
        <v>0</v>
      </c>
      <c r="AE11" s="83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2" t="s">
        <v>12</v>
      </c>
      <c r="C11" s="83"/>
      <c r="D11" s="82">
        <f>SUM(E3:E10)</f>
        <v>0</v>
      </c>
      <c r="E11" s="83"/>
      <c r="F11" s="82">
        <f>SUM(G3:G10)</f>
        <v>0</v>
      </c>
      <c r="G11" s="83"/>
      <c r="H11" s="82">
        <f>SUM(I3:I10)</f>
        <v>0</v>
      </c>
      <c r="I11" s="83"/>
      <c r="J11" s="82">
        <f>SUM(K3:K10)</f>
        <v>0</v>
      </c>
      <c r="K11" s="83"/>
      <c r="L11" s="82">
        <f>SUM(M3:M10)</f>
        <v>0</v>
      </c>
      <c r="M11" s="83"/>
      <c r="N11" s="82">
        <f>SUM(O3:O10)</f>
        <v>0</v>
      </c>
      <c r="O11" s="83"/>
      <c r="P11" s="82">
        <f>SUM(Q3:Q10)</f>
        <v>0</v>
      </c>
      <c r="Q11" s="83"/>
      <c r="R11" s="82">
        <f>SUM(S3:S10)</f>
        <v>0</v>
      </c>
      <c r="S11" s="83"/>
      <c r="T11" s="82">
        <f>SUM(U3:U10)</f>
        <v>0</v>
      </c>
      <c r="U11" s="83"/>
      <c r="V11" s="82">
        <f>SUM(W3:W10)</f>
        <v>0</v>
      </c>
      <c r="W11" s="83"/>
      <c r="X11" s="82">
        <f>SUM(Y3:Y10)</f>
        <v>0</v>
      </c>
      <c r="Y11" s="83"/>
      <c r="Z11" s="82">
        <f>SUM(AA3:AA10)</f>
        <v>0</v>
      </c>
      <c r="AA11" s="83"/>
      <c r="AB11" s="82">
        <f>SUM(AC3:AC10)</f>
        <v>0</v>
      </c>
      <c r="AC11" s="83"/>
      <c r="AD11" s="82">
        <f>SUM(AE3:AE10)</f>
        <v>0</v>
      </c>
      <c r="AE11" s="83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2" t="s">
        <v>12</v>
      </c>
      <c r="C13" s="83"/>
      <c r="D13" s="82">
        <f>SUM(E3:E12)</f>
        <v>0</v>
      </c>
      <c r="E13" s="83"/>
      <c r="F13" s="82">
        <f>SUM(G3:G12)</f>
        <v>0</v>
      </c>
      <c r="G13" s="83"/>
      <c r="H13" s="82">
        <f t="shared" ref="H13" si="14">SUM(I3:I12)</f>
        <v>0</v>
      </c>
      <c r="I13" s="83"/>
      <c r="J13" s="82">
        <f t="shared" ref="J13" si="15">SUM(K3:K12)</f>
        <v>0</v>
      </c>
      <c r="K13" s="83"/>
      <c r="L13" s="82">
        <f t="shared" ref="L13" si="16">SUM(M3:M12)</f>
        <v>0</v>
      </c>
      <c r="M13" s="83"/>
      <c r="N13" s="82">
        <f t="shared" ref="N13" si="17">SUM(O3:O12)</f>
        <v>0</v>
      </c>
      <c r="O13" s="83"/>
      <c r="P13" s="82">
        <f t="shared" ref="P13" si="18">SUM(Q3:Q12)</f>
        <v>0</v>
      </c>
      <c r="Q13" s="83"/>
      <c r="R13" s="82">
        <f t="shared" ref="R13" si="19">SUM(S3:S12)</f>
        <v>0</v>
      </c>
      <c r="S13" s="83"/>
      <c r="T13" s="82">
        <f t="shared" ref="T13" si="20">SUM(U3:U12)</f>
        <v>0</v>
      </c>
      <c r="U13" s="83"/>
      <c r="V13" s="82">
        <f t="shared" ref="V13" si="21">SUM(W3:W12)</f>
        <v>0</v>
      </c>
      <c r="W13" s="83"/>
      <c r="X13" s="82">
        <f t="shared" ref="X13" si="22">SUM(Y3:Y12)</f>
        <v>0</v>
      </c>
      <c r="Y13" s="83"/>
      <c r="Z13" s="82">
        <f t="shared" ref="Z13" si="23">SUM(AA3:AA12)</f>
        <v>0</v>
      </c>
      <c r="AA13" s="83"/>
      <c r="AB13" s="82">
        <f t="shared" ref="AB13" si="24">SUM(AC3:AC12)</f>
        <v>0</v>
      </c>
      <c r="AC13" s="83"/>
      <c r="AD13" s="82">
        <f t="shared" ref="AD13" si="25">SUM(AE3:AE12)</f>
        <v>0</v>
      </c>
      <c r="AE13" s="83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4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4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5">
        <v>12</v>
      </c>
      <c r="B14" s="87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6"/>
      <c r="B15" s="88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5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6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5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6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5">
        <v>31</v>
      </c>
      <c r="B32" s="87" t="s">
        <v>20</v>
      </c>
      <c r="C32" s="89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6"/>
      <c r="B33" s="88"/>
      <c r="C33" s="90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5">
        <v>32</v>
      </c>
      <c r="B34" s="87" t="s">
        <v>21</v>
      </c>
      <c r="C34" s="89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6"/>
      <c r="B35" s="88"/>
      <c r="C35" s="90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82" t="s">
        <v>12</v>
      </c>
      <c r="C52" s="83"/>
      <c r="D52" s="82">
        <f>SUM(E42:E51)</f>
        <v>0</v>
      </c>
      <c r="E52" s="83"/>
      <c r="F52" s="82">
        <f>SUM(G42:G51)</f>
        <v>0</v>
      </c>
      <c r="G52" s="83"/>
      <c r="H52" s="82">
        <f t="shared" ref="H52" si="14">SUM(I42:I51)</f>
        <v>0</v>
      </c>
      <c r="I52" s="83"/>
      <c r="J52" s="82">
        <f t="shared" ref="J52" si="15">SUM(K42:K51)</f>
        <v>0</v>
      </c>
      <c r="K52" s="83"/>
      <c r="L52" s="82">
        <f t="shared" ref="L52" si="16">SUM(M42:M51)</f>
        <v>0</v>
      </c>
      <c r="M52" s="83"/>
      <c r="N52" s="82">
        <f t="shared" ref="N52" si="17">SUM(O42:O51)</f>
        <v>0</v>
      </c>
      <c r="O52" s="83"/>
      <c r="P52" s="82">
        <f t="shared" ref="P52" si="18">SUM(Q42:Q51)</f>
        <v>0</v>
      </c>
      <c r="Q52" s="83"/>
      <c r="R52" s="82">
        <f t="shared" ref="R52" si="19">SUM(S42:S51)</f>
        <v>0</v>
      </c>
      <c r="S52" s="83"/>
      <c r="T52" s="82">
        <f t="shared" ref="T52" si="20">SUM(U42:U51)</f>
        <v>0</v>
      </c>
      <c r="U52" s="83"/>
      <c r="V52" s="82">
        <f t="shared" ref="V52" si="21">SUM(W42:W51)</f>
        <v>0</v>
      </c>
      <c r="W52" s="83"/>
      <c r="X52" s="82">
        <f t="shared" ref="X52" si="22">SUM(Y42:Y51)</f>
        <v>0</v>
      </c>
      <c r="Y52" s="83"/>
      <c r="Z52" s="82">
        <f t="shared" ref="Z52" si="23">SUM(AA42:AA51)</f>
        <v>0</v>
      </c>
      <c r="AA52" s="83"/>
      <c r="AB52" s="82">
        <f t="shared" ref="AB52" si="24">SUM(AC42:AC51)</f>
        <v>0</v>
      </c>
      <c r="AC52" s="83"/>
      <c r="AD52" s="82">
        <f t="shared" ref="AD52" si="25">SUM(AE42:AE51)</f>
        <v>0</v>
      </c>
      <c r="AE52" s="83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2" t="s">
        <v>12</v>
      </c>
      <c r="C11" s="83"/>
      <c r="D11" s="82">
        <f>SUM(E3:E10)</f>
        <v>0</v>
      </c>
      <c r="E11" s="83"/>
      <c r="F11" s="82">
        <f>SUM(G3:G10)</f>
        <v>0</v>
      </c>
      <c r="G11" s="83"/>
      <c r="H11" s="82">
        <f>SUM(I3:I10)</f>
        <v>0</v>
      </c>
      <c r="I11" s="83"/>
      <c r="J11" s="82">
        <f>SUM(K3:K10)</f>
        <v>0</v>
      </c>
      <c r="K11" s="83"/>
      <c r="L11" s="82">
        <f>SUM(M3:M10)</f>
        <v>0</v>
      </c>
      <c r="M11" s="83"/>
      <c r="N11" s="82">
        <f>SUM(O3:O10)</f>
        <v>0</v>
      </c>
      <c r="O11" s="83"/>
      <c r="P11" s="82">
        <f>SUM(Q3:Q10)</f>
        <v>0</v>
      </c>
      <c r="Q11" s="83"/>
      <c r="R11" s="82">
        <f>SUM(S3:S10)</f>
        <v>0</v>
      </c>
      <c r="S11" s="83"/>
      <c r="T11" s="82">
        <f>SUM(U3:U10)</f>
        <v>0</v>
      </c>
      <c r="U11" s="83"/>
      <c r="V11" s="82">
        <f>SUM(W3:W10)</f>
        <v>0</v>
      </c>
      <c r="W11" s="83"/>
      <c r="X11" s="82">
        <f>SUM(Y3:Y10)</f>
        <v>0</v>
      </c>
      <c r="Y11" s="83"/>
      <c r="Z11" s="82">
        <f>SUM(AA3:AA10)</f>
        <v>0</v>
      </c>
      <c r="AA11" s="83"/>
      <c r="AB11" s="82">
        <f>SUM(AC3:AC10)</f>
        <v>0</v>
      </c>
      <c r="AC11" s="83"/>
      <c r="AD11" s="82">
        <f>SUM(AE3:AE10)</f>
        <v>0</v>
      </c>
      <c r="AE11" s="83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2" t="s">
        <v>12</v>
      </c>
      <c r="C11" s="83"/>
      <c r="D11" s="82">
        <f>SUM(E3:E10)</f>
        <v>0</v>
      </c>
      <c r="E11" s="83"/>
      <c r="F11" s="82">
        <f>SUM(G3:G10)</f>
        <v>0</v>
      </c>
      <c r="G11" s="83"/>
      <c r="H11" s="82">
        <f>SUM(I3:I10)</f>
        <v>0</v>
      </c>
      <c r="I11" s="83"/>
      <c r="J11" s="82">
        <f>SUM(K3:K10)</f>
        <v>0</v>
      </c>
      <c r="K11" s="83"/>
      <c r="L11" s="82">
        <f>SUM(M3:M10)</f>
        <v>0</v>
      </c>
      <c r="M11" s="83"/>
      <c r="N11" s="82">
        <f>SUM(O3:O10)</f>
        <v>0</v>
      </c>
      <c r="O11" s="83"/>
      <c r="P11" s="82">
        <f>SUM(Q3:Q10)</f>
        <v>0</v>
      </c>
      <c r="Q11" s="83"/>
      <c r="R11" s="82">
        <f>SUM(S3:S10)</f>
        <v>0</v>
      </c>
      <c r="S11" s="83"/>
      <c r="T11" s="82">
        <f>SUM(U3:U10)</f>
        <v>0</v>
      </c>
      <c r="U11" s="83"/>
      <c r="V11" s="82">
        <f>SUM(W3:W10)</f>
        <v>0</v>
      </c>
      <c r="W11" s="83"/>
      <c r="X11" s="82">
        <f>SUM(Y3:Y10)</f>
        <v>0</v>
      </c>
      <c r="Y11" s="83"/>
      <c r="Z11" s="82">
        <f>SUM(AA3:AA10)</f>
        <v>0</v>
      </c>
      <c r="AA11" s="83"/>
      <c r="AB11" s="82">
        <f>SUM(AC3:AC10)</f>
        <v>0</v>
      </c>
      <c r="AC11" s="83"/>
      <c r="AD11" s="82">
        <f>SUM(AE3:AE10)</f>
        <v>0</v>
      </c>
      <c r="AE11" s="83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2" t="s">
        <v>12</v>
      </c>
      <c r="C11" s="83"/>
      <c r="D11" s="82">
        <f>SUM(E3:E10)</f>
        <v>0</v>
      </c>
      <c r="E11" s="83"/>
      <c r="F11" s="82">
        <f>SUM(G3:G10)</f>
        <v>0</v>
      </c>
      <c r="G11" s="83"/>
      <c r="H11" s="82">
        <f>SUM(I3:I10)</f>
        <v>0</v>
      </c>
      <c r="I11" s="83"/>
      <c r="J11" s="82">
        <f>SUM(K3:K10)</f>
        <v>0</v>
      </c>
      <c r="K11" s="83"/>
      <c r="L11" s="82">
        <f>SUM(M3:M10)</f>
        <v>0</v>
      </c>
      <c r="M11" s="83"/>
      <c r="N11" s="82">
        <f>SUM(O3:O10)</f>
        <v>0</v>
      </c>
      <c r="O11" s="83"/>
      <c r="P11" s="82">
        <f>SUM(Q3:Q10)</f>
        <v>0</v>
      </c>
      <c r="Q11" s="83"/>
      <c r="R11" s="82">
        <f>SUM(S3:S10)</f>
        <v>0</v>
      </c>
      <c r="S11" s="83"/>
      <c r="T11" s="82">
        <f>SUM(U3:U10)</f>
        <v>0</v>
      </c>
      <c r="U11" s="83"/>
      <c r="V11" s="82">
        <f>SUM(W3:W10)</f>
        <v>0</v>
      </c>
      <c r="W11" s="83"/>
      <c r="X11" s="82">
        <f>SUM(Y3:Y10)</f>
        <v>0</v>
      </c>
      <c r="Y11" s="83"/>
      <c r="Z11" s="82">
        <f>SUM(AA3:AA10)</f>
        <v>0</v>
      </c>
      <c r="AA11" s="83"/>
      <c r="AB11" s="82">
        <f>SUM(AC3:AC10)</f>
        <v>0</v>
      </c>
      <c r="AC11" s="83"/>
      <c r="AD11" s="82">
        <f>SUM(AE3:AE10)</f>
        <v>0</v>
      </c>
      <c r="AE11" s="83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2015-04-02T04:24:19Z</cp:lastPrinted>
  <dcterms:created xsi:type="dcterms:W3CDTF">2012-11-02T04:14:21Z</dcterms:created>
  <dcterms:modified xsi:type="dcterms:W3CDTF">2015-04-02T04:24:23Z</dcterms:modified>
</cp:coreProperties>
</file>